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4年度预算\预算编报通知\"/>
    </mc:Choice>
  </mc:AlternateContent>
  <xr:revisionPtr revIDLastSave="0" documentId="13_ncr:1_{735F3370-A1C1-4152-BD61-21DAB5DDF9F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附件1" sheetId="2" r:id="rId1"/>
    <sheet name="附件2" sheetId="1" r:id="rId2"/>
    <sheet name="附件3" sheetId="3" r:id="rId3"/>
    <sheet name="附件4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3" l="1"/>
  <c r="L10" i="3"/>
  <c r="H10" i="3"/>
  <c r="E12" i="1"/>
  <c r="D12" i="1"/>
  <c r="H7" i="3" l="1"/>
  <c r="H8" i="3"/>
  <c r="H9" i="3"/>
  <c r="H6" i="3"/>
  <c r="H5" i="3"/>
</calcChain>
</file>

<file path=xl/sharedStrings.xml><?xml version="1.0" encoding="utf-8"?>
<sst xmlns="http://schemas.openxmlformats.org/spreadsheetml/2006/main" count="161" uniqueCount="153">
  <si>
    <t>部门名称（盖章）：</t>
  </si>
  <si>
    <t>单位：万元</t>
  </si>
  <si>
    <t>经常性专项名称</t>
  </si>
  <si>
    <t>子项目名称</t>
  </si>
  <si>
    <t>子项目开支（计算）详情</t>
  </si>
  <si>
    <t>绩效目标</t>
  </si>
  <si>
    <t>例如：党建活动费</t>
  </si>
  <si>
    <t>总计</t>
  </si>
  <si>
    <t>分管校领导：</t>
  </si>
  <si>
    <t>部门负责人：</t>
  </si>
  <si>
    <t>组织XX培训班</t>
  </si>
  <si>
    <t>组织学习干部X人参加某培训班/活动。</t>
  </si>
  <si>
    <t>附件2</t>
    <phoneticPr fontId="1" type="noConversion"/>
  </si>
  <si>
    <t>例如：教学业务费</t>
    <phoneticPr fontId="1" type="noConversion"/>
  </si>
  <si>
    <t>项目序号</t>
    <phoneticPr fontId="1" type="noConversion"/>
  </si>
  <si>
    <t>钢琴购置</t>
    <phoneticPr fontId="1" type="noConversion"/>
  </si>
  <si>
    <t>购买三角钢琴及台式钢琴</t>
    <phoneticPr fontId="1" type="noConversion"/>
  </si>
  <si>
    <t>XX课程建设</t>
    <phoneticPr fontId="1" type="noConversion"/>
  </si>
  <si>
    <t>XX课程建设费用预计20万元。</t>
    <phoneticPr fontId="1" type="noConversion"/>
  </si>
  <si>
    <t>1.受益学生数：200人
2.开展课程：X人
3.人均钢琴课时：x小时</t>
    <phoneticPr fontId="1" type="noConversion"/>
  </si>
  <si>
    <t>附件1</t>
  </si>
  <si>
    <t>学校部门经常性专项项目明细表</t>
  </si>
  <si>
    <t>序号</t>
  </si>
  <si>
    <t>附件3</t>
  </si>
  <si>
    <t>政府采购预算表</t>
  </si>
  <si>
    <t>采购项目名称</t>
  </si>
  <si>
    <t>项目内容           及用途</t>
  </si>
  <si>
    <t>申购部门</t>
  </si>
  <si>
    <t>数量</t>
  </si>
  <si>
    <t>采购预算金额（单位：万元）</t>
  </si>
  <si>
    <t>备注</t>
  </si>
  <si>
    <t>合计</t>
  </si>
  <si>
    <t>例如：XX软件采购</t>
  </si>
  <si>
    <t>学生管理</t>
  </si>
  <si>
    <t>套</t>
  </si>
  <si>
    <t>学生处</t>
  </si>
  <si>
    <t>计量单位</t>
    <phoneticPr fontId="1" type="noConversion"/>
  </si>
  <si>
    <t>主管部门</t>
    <phoneticPr fontId="1" type="noConversion"/>
  </si>
  <si>
    <t>信息技术教育中心</t>
    <phoneticPr fontId="1" type="noConversion"/>
  </si>
  <si>
    <t>预计完成时间</t>
    <phoneticPr fontId="1" type="noConversion"/>
  </si>
  <si>
    <t>是否跨年度项目</t>
    <phoneticPr fontId="1" type="noConversion"/>
  </si>
  <si>
    <t>否</t>
    <phoneticPr fontId="1" type="noConversion"/>
  </si>
  <si>
    <t>其中：拟使用上级专项名称</t>
    <phoneticPr fontId="1" type="noConversion"/>
  </si>
  <si>
    <t>其中：拟使用上级专项金额</t>
    <phoneticPr fontId="1" type="noConversion"/>
  </si>
  <si>
    <t>其中：使用学校经费项目名称</t>
    <phoneticPr fontId="1" type="noConversion"/>
  </si>
  <si>
    <t>其中：使用学校经费项目金额</t>
    <phoneticPr fontId="1" type="noConversion"/>
  </si>
  <si>
    <t>2024年度央财</t>
    <phoneticPr fontId="1" type="noConversion"/>
  </si>
  <si>
    <t>信息化建设专项</t>
  </si>
  <si>
    <t>例如：XX设备采购</t>
    <phoneticPr fontId="1" type="noConversion"/>
  </si>
  <si>
    <t>电脑</t>
    <phoneticPr fontId="1" type="noConversion"/>
  </si>
  <si>
    <t>台</t>
    <phoneticPr fontId="1" type="noConversion"/>
  </si>
  <si>
    <t>财务资产管理处</t>
    <phoneticPr fontId="1" type="noConversion"/>
  </si>
  <si>
    <t>办公设备购置</t>
    <phoneticPr fontId="1" type="noConversion"/>
  </si>
  <si>
    <t>物业管理费</t>
    <phoneticPr fontId="1" type="noConversion"/>
  </si>
  <si>
    <t>年</t>
    <phoneticPr fontId="1" type="noConversion"/>
  </si>
  <si>
    <t>后勤处</t>
    <phoneticPr fontId="1" type="noConversion"/>
  </si>
  <si>
    <t>发展规划处</t>
    <phoneticPr fontId="1" type="noConversion"/>
  </si>
  <si>
    <t>物业服务费</t>
    <phoneticPr fontId="1" type="noConversion"/>
  </si>
  <si>
    <t>是</t>
    <phoneticPr fontId="1" type="noConversion"/>
  </si>
  <si>
    <t>2024-2026年三年物业服务招投标</t>
    <phoneticPr fontId="1" type="noConversion"/>
  </si>
  <si>
    <t>项目总金额</t>
    <phoneticPr fontId="1" type="noConversion"/>
  </si>
  <si>
    <t>24年度列支金额</t>
    <phoneticPr fontId="1" type="noConversion"/>
  </si>
  <si>
    <t>1.受益学生数：2000人
2.完成省级精品课程一门
3.开展课程：x门</t>
    <phoneticPr fontId="1" type="noConversion"/>
  </si>
  <si>
    <t>1.本年度党建活动达到几次
2.本年度单位党员满意度达到90%</t>
    <phoneticPr fontId="1" type="noConversion"/>
  </si>
  <si>
    <t>例如：教学设备购置</t>
    <phoneticPr fontId="1" type="noConversion"/>
  </si>
  <si>
    <t>例如：物业管理费</t>
    <phoneticPr fontId="1" type="noConversion"/>
  </si>
  <si>
    <t>填表说明：</t>
    <phoneticPr fontId="1" type="noConversion"/>
  </si>
  <si>
    <t>请购资产前请明确是否数量受控</t>
    <phoneticPr fontId="1" type="noConversion"/>
  </si>
  <si>
    <t>电子版请发送至95484038@qq.com</t>
    <phoneticPr fontId="1" type="noConversion"/>
  </si>
  <si>
    <t>（填表说明：请根据附件1中已列明的部门经常性专项项目进行填列，电子版请发送至95484038@qq.com。）</t>
    <phoneticPr fontId="1" type="noConversion"/>
  </si>
  <si>
    <t>附件4</t>
  </si>
  <si>
    <t>2023-2025年度学生/教职工数量申报表</t>
  </si>
  <si>
    <t xml:space="preserve">部门名称：                                       </t>
    <phoneticPr fontId="1" type="noConversion"/>
  </si>
  <si>
    <t>单位：人</t>
    <phoneticPr fontId="1" type="noConversion"/>
  </si>
  <si>
    <t>年  度</t>
  </si>
  <si>
    <t>2025（预计）</t>
    <phoneticPr fontId="1" type="noConversion"/>
  </si>
  <si>
    <t>2026（预计）</t>
    <phoneticPr fontId="1" type="noConversion"/>
  </si>
  <si>
    <t>在编教职工</t>
  </si>
  <si>
    <t>非在编</t>
  </si>
  <si>
    <t>另：本年度未在编已办理入职手续      人，尚未办理入职手续      人。</t>
  </si>
  <si>
    <t>学生数</t>
  </si>
  <si>
    <t>其中：师范生       人</t>
    <phoneticPr fontId="1" type="noConversion"/>
  </si>
  <si>
    <t>其中：大专生          人</t>
    <phoneticPr fontId="1" type="noConversion"/>
  </si>
  <si>
    <t>其中：泉州校区              人</t>
    <phoneticPr fontId="1" type="noConversion"/>
  </si>
  <si>
    <t>备注：1.本表由教务处及人事处填列。
      2.教职工人数以2023.07为基数；学生人数以2023.09为基数。</t>
    <phoneticPr fontId="1" type="noConversion"/>
  </si>
  <si>
    <t xml:space="preserve">分管校领导：                     </t>
    <phoneticPr fontId="1" type="noConversion"/>
  </si>
  <si>
    <t>部门负责人：</t>
    <phoneticPr fontId="1" type="noConversion"/>
  </si>
  <si>
    <t>1.使用部门将项目报送给归口管理部门汇总。</t>
    <phoneticPr fontId="1" type="noConversion"/>
  </si>
  <si>
    <t>2.本表一式两份，财务资产管理处一份，发展规划处一份。</t>
    <phoneticPr fontId="1" type="noConversion"/>
  </si>
  <si>
    <t>总计</t>
    <phoneticPr fontId="1" type="noConversion"/>
  </si>
  <si>
    <t>资金类型</t>
  </si>
  <si>
    <t>建设内容</t>
  </si>
  <si>
    <t>归口管理责任单位</t>
  </si>
  <si>
    <t>党建宣传工作建设类</t>
  </si>
  <si>
    <t>党建工作和党员干部培训项目资金管理</t>
  </si>
  <si>
    <t>组织统战部</t>
  </si>
  <si>
    <t>宣传工作等项目资金管理</t>
  </si>
  <si>
    <t>宣传部</t>
  </si>
  <si>
    <t>监察审计等项目资金管理</t>
  </si>
  <si>
    <t>纪检监察审计室</t>
  </si>
  <si>
    <t>工会项目资金管理</t>
  </si>
  <si>
    <t>工会</t>
  </si>
  <si>
    <t>教学和专业建设类</t>
  </si>
  <si>
    <t>教务处</t>
  </si>
  <si>
    <t>思想政治工作建设等项目资金管理</t>
  </si>
  <si>
    <t>马克思主义学院</t>
  </si>
  <si>
    <t>体育维持、体育竞赛等项目资金管理</t>
  </si>
  <si>
    <t>公共基础教学部</t>
  </si>
  <si>
    <t>创新创业中心</t>
  </si>
  <si>
    <t>文化建设类</t>
  </si>
  <si>
    <t>人才队伍建设类</t>
  </si>
  <si>
    <t>人事处</t>
  </si>
  <si>
    <t>科研和对外交流合作处</t>
  </si>
  <si>
    <t>学生管理服务建设类</t>
  </si>
  <si>
    <t>学生工作处</t>
  </si>
  <si>
    <t>活动竞赛项目管理</t>
  </si>
  <si>
    <t>团委</t>
  </si>
  <si>
    <t>文献资源类</t>
  </si>
  <si>
    <t>图书馆</t>
  </si>
  <si>
    <t>基本建设类</t>
  </si>
  <si>
    <t>后勤管理处</t>
  </si>
  <si>
    <t>维护维修类</t>
  </si>
  <si>
    <t>教学设备维修维护费项目管理</t>
  </si>
  <si>
    <t>网络与信息系统类</t>
  </si>
  <si>
    <t>信息教育技术中心</t>
  </si>
  <si>
    <t>后勤保障类</t>
  </si>
  <si>
    <t>物业管理项目资金管理</t>
  </si>
  <si>
    <t>保卫处</t>
  </si>
  <si>
    <t>实习见习、实验实习材料、校内外实训基地建设、产教融合、专业建设、教学改革项目建设、兼职教师课酬、招生、考务和教务管理、评建（估）等项目资金管理</t>
    <phoneticPr fontId="1" type="noConversion"/>
  </si>
  <si>
    <t>创新创业教育专业建设、教学改革项目建设、师资队伍建设和就业指导等项目资金管理</t>
    <phoneticPr fontId="1" type="noConversion"/>
  </si>
  <si>
    <t>科研和对外交流合作建设类</t>
    <phoneticPr fontId="1" type="noConversion"/>
  </si>
  <si>
    <t>校园文化建设和创建文明校园等项目资金管理</t>
    <phoneticPr fontId="1" type="noConversion"/>
  </si>
  <si>
    <t>教学科研、学报出版和联合办学、对外合作等项目资金管理</t>
    <phoneticPr fontId="1" type="noConversion"/>
  </si>
  <si>
    <t>社会实践活动、科技文化节、学生校园文化建设、大型文艺演出活动、学生社团活动等项目资金管理</t>
    <phoneticPr fontId="1" type="noConversion"/>
  </si>
  <si>
    <t>活动竞赛类</t>
    <phoneticPr fontId="1" type="noConversion"/>
  </si>
  <si>
    <t>图书资料购置、文献资源（含电子图书和数据库）等项目资金管理</t>
    <phoneticPr fontId="1" type="noConversion"/>
  </si>
  <si>
    <t>新建、续建、改扩建等基本建设工程项目资金管理</t>
    <phoneticPr fontId="1" type="noConversion"/>
  </si>
  <si>
    <t>房屋、建筑物及基础设施设备维修和办学条件改善建设等项目资金管理</t>
    <phoneticPr fontId="1" type="noConversion"/>
  </si>
  <si>
    <t>教务处、信息教育技术中心负责对应项目</t>
    <phoneticPr fontId="1" type="noConversion"/>
  </si>
  <si>
    <t>平安校园、安全工作建设等项目资金管理</t>
    <phoneticPr fontId="1" type="noConversion"/>
  </si>
  <si>
    <t>后勤管理处、学生工作处和保卫处负责对应项目</t>
    <phoneticPr fontId="1" type="noConversion"/>
  </si>
  <si>
    <t>各单位信息化建设项目和网络维修维护费项目管理</t>
    <phoneticPr fontId="1" type="noConversion"/>
  </si>
  <si>
    <t>教务处、团委、学生工作处和创新创业中心负责对应项目</t>
    <phoneticPr fontId="1" type="noConversion"/>
  </si>
  <si>
    <t>编号</t>
    <phoneticPr fontId="1" type="noConversion"/>
  </si>
  <si>
    <t>人才引进、教师能力提升、教职工进修培训及学历教育等人才队伍建设等项目资金管理</t>
    <phoneticPr fontId="1" type="noConversion"/>
  </si>
  <si>
    <t>军训、心理咨询建设、辅导员建设、学生工作和学生资助等项目资金管理</t>
    <phoneticPr fontId="1" type="noConversion"/>
  </si>
  <si>
    <t>2024年度部门经常性专项项目经费预算申报表</t>
    <phoneticPr fontId="1" type="noConversion"/>
  </si>
  <si>
    <t>教学设备购置类</t>
    <phoneticPr fontId="1" type="noConversion"/>
  </si>
  <si>
    <t>办公设备购置类</t>
    <phoneticPr fontId="1" type="noConversion"/>
  </si>
  <si>
    <t>各单位办公设备购置专项资金</t>
    <phoneticPr fontId="1" type="noConversion"/>
  </si>
  <si>
    <t>各教学单位设备购置专项资金</t>
    <phoneticPr fontId="1" type="noConversion"/>
  </si>
  <si>
    <t>发展规划处/财务资产管理处</t>
    <phoneticPr fontId="1" type="noConversion"/>
  </si>
  <si>
    <t>教务处/财务资产管理处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</si>
</sst>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小标宋简体"/>
      <family val="4"/>
      <charset val="134"/>
    </font>
    <font>
      <b/>
      <sz val="14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22"/>
      <color theme="1"/>
      <name val="方正小标宋_GBK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  <font>
      <sz val="22"/>
      <color theme="1"/>
      <name val="方正小标宋简体"/>
      <family val="4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u/>
      <sz val="11"/>
      <color theme="10"/>
      <name val="等线"/>
      <family val="2"/>
      <scheme val="minor"/>
    </font>
    <font>
      <sz val="16"/>
      <color theme="1"/>
      <name val="黑体"/>
      <family val="3"/>
      <charset val="134"/>
    </font>
    <font>
      <b/>
      <sz val="22"/>
      <color theme="1"/>
      <name val="方正小标宋_GBK"/>
      <family val="3"/>
      <charset val="134"/>
    </font>
    <font>
      <sz val="16"/>
      <color theme="1"/>
      <name val="仿宋_GB2312"/>
      <family val="3"/>
      <charset val="134"/>
    </font>
    <font>
      <sz val="14"/>
      <color theme="1"/>
      <name val="等线"/>
      <family val="2"/>
      <scheme val="minor"/>
    </font>
    <font>
      <b/>
      <sz val="16"/>
      <color theme="1"/>
      <name val="仿宋_GB2312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70">
    <xf numFmtId="0" fontId="0" fillId="0" borderId="0" xfId="0"/>
    <xf numFmtId="0" fontId="2" fillId="0" borderId="0" xfId="0" applyFont="1" applyAlignment="1">
      <alignment horizontal="left" vertical="center" indent="1"/>
    </xf>
    <xf numFmtId="0" fontId="2" fillId="0" borderId="0" xfId="0" applyFont="1"/>
    <xf numFmtId="0" fontId="2" fillId="0" borderId="0" xfId="0" applyFont="1" applyAlignment="1">
      <alignment horizontal="right" vertical="center" inden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2" fillId="0" borderId="0" xfId="0" applyFont="1"/>
    <xf numFmtId="0" fontId="0" fillId="0" borderId="0" xfId="0" applyAlignment="1">
      <alignment vertical="center" wrapText="1"/>
    </xf>
    <xf numFmtId="0" fontId="13" fillId="0" borderId="0" xfId="1"/>
    <xf numFmtId="0" fontId="7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7" fillId="0" borderId="0" xfId="0" applyFont="1" applyAlignment="1">
      <alignment horizontal="right"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right" vertical="center" wrapText="1"/>
    </xf>
    <xf numFmtId="0" fontId="16" fillId="0" borderId="0" xfId="0" applyFont="1" applyAlignment="1">
      <alignment horizontal="justify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/>
    <xf numFmtId="0" fontId="19" fillId="0" borderId="0" xfId="0" applyFont="1"/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/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&#30005;&#23376;&#29256;&#35831;&#21457;&#36865;&#33267;9548403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37C29-8D7B-4551-B208-C91C511D3777}">
  <dimension ref="A1:F26"/>
  <sheetViews>
    <sheetView tabSelected="1" workbookViewId="0">
      <selection activeCell="C19" sqref="C19"/>
    </sheetView>
  </sheetViews>
  <sheetFormatPr defaultRowHeight="14.25"/>
  <cols>
    <col min="1" max="1" width="19.375" customWidth="1"/>
    <col min="2" max="2" width="10.25" customWidth="1"/>
    <col min="3" max="3" width="40.875" customWidth="1"/>
    <col min="4" max="4" width="36" customWidth="1"/>
    <col min="5" max="5" width="35.375" customWidth="1"/>
    <col min="6" max="6" width="19.625" bestFit="1" customWidth="1"/>
  </cols>
  <sheetData>
    <row r="1" spans="1:6" ht="21">
      <c r="A1" s="14" t="s">
        <v>20</v>
      </c>
    </row>
    <row r="2" spans="1:6" ht="28.5" customHeight="1">
      <c r="A2" s="49" t="s">
        <v>21</v>
      </c>
      <c r="B2" s="49"/>
      <c r="C2" s="49"/>
      <c r="D2" s="49"/>
      <c r="E2" s="44"/>
      <c r="F2" s="44"/>
    </row>
    <row r="3" spans="1:6" ht="28.5" customHeight="1">
      <c r="A3" s="42" t="s">
        <v>90</v>
      </c>
      <c r="B3" s="43" t="s">
        <v>143</v>
      </c>
      <c r="C3" s="42" t="s">
        <v>91</v>
      </c>
      <c r="D3" s="42" t="s">
        <v>92</v>
      </c>
      <c r="E3" s="45"/>
      <c r="F3" s="45"/>
    </row>
    <row r="4" spans="1:6" ht="21" customHeight="1">
      <c r="A4" s="50" t="s">
        <v>93</v>
      </c>
      <c r="B4" s="19">
        <v>1.1000000000000001</v>
      </c>
      <c r="C4" s="40" t="s">
        <v>94</v>
      </c>
      <c r="D4" s="26" t="s">
        <v>95</v>
      </c>
    </row>
    <row r="5" spans="1:6" ht="21" customHeight="1">
      <c r="A5" s="50"/>
      <c r="B5" s="19">
        <v>1.2</v>
      </c>
      <c r="C5" s="40" t="s">
        <v>96</v>
      </c>
      <c r="D5" s="26" t="s">
        <v>97</v>
      </c>
    </row>
    <row r="6" spans="1:6" ht="21" customHeight="1">
      <c r="A6" s="50"/>
      <c r="B6" s="19">
        <v>1.3</v>
      </c>
      <c r="C6" s="40" t="s">
        <v>98</v>
      </c>
      <c r="D6" s="26" t="s">
        <v>99</v>
      </c>
    </row>
    <row r="7" spans="1:6" ht="21" customHeight="1">
      <c r="A7" s="50"/>
      <c r="B7" s="19">
        <v>1.4</v>
      </c>
      <c r="C7" s="40" t="s">
        <v>100</v>
      </c>
      <c r="D7" s="26" t="s">
        <v>101</v>
      </c>
    </row>
    <row r="8" spans="1:6" ht="61.5" customHeight="1">
      <c r="A8" s="50" t="s">
        <v>102</v>
      </c>
      <c r="B8" s="19">
        <v>2.1</v>
      </c>
      <c r="C8" s="40" t="s">
        <v>128</v>
      </c>
      <c r="D8" s="26" t="s">
        <v>103</v>
      </c>
    </row>
    <row r="9" spans="1:6" ht="21.75" customHeight="1">
      <c r="A9" s="50"/>
      <c r="B9" s="19">
        <v>2.2000000000000002</v>
      </c>
      <c r="C9" s="40" t="s">
        <v>104</v>
      </c>
      <c r="D9" s="26" t="s">
        <v>105</v>
      </c>
    </row>
    <row r="10" spans="1:6" ht="21.75" customHeight="1">
      <c r="A10" s="50"/>
      <c r="B10" s="19">
        <v>2.2999999999999998</v>
      </c>
      <c r="C10" s="40" t="s">
        <v>106</v>
      </c>
      <c r="D10" s="26" t="s">
        <v>107</v>
      </c>
    </row>
    <row r="11" spans="1:6" ht="32.25" customHeight="1">
      <c r="A11" s="50"/>
      <c r="B11" s="19">
        <v>2.4</v>
      </c>
      <c r="C11" s="40" t="s">
        <v>129</v>
      </c>
      <c r="D11" s="26" t="s">
        <v>108</v>
      </c>
    </row>
    <row r="12" spans="1:6" ht="29.25" customHeight="1">
      <c r="A12" s="26" t="s">
        <v>109</v>
      </c>
      <c r="B12" s="19">
        <v>3</v>
      </c>
      <c r="C12" s="40" t="s">
        <v>131</v>
      </c>
      <c r="D12" s="26" t="s">
        <v>97</v>
      </c>
    </row>
    <row r="13" spans="1:6" ht="33.75" customHeight="1">
      <c r="A13" s="26" t="s">
        <v>110</v>
      </c>
      <c r="B13" s="19">
        <v>4</v>
      </c>
      <c r="C13" s="40" t="s">
        <v>144</v>
      </c>
      <c r="D13" s="26" t="s">
        <v>111</v>
      </c>
    </row>
    <row r="14" spans="1:6" ht="33.75" customHeight="1">
      <c r="A14" s="26" t="s">
        <v>130</v>
      </c>
      <c r="B14" s="19">
        <v>5</v>
      </c>
      <c r="C14" s="40" t="s">
        <v>132</v>
      </c>
      <c r="D14" s="26" t="s">
        <v>112</v>
      </c>
    </row>
    <row r="15" spans="1:6" ht="33.75" customHeight="1">
      <c r="A15" s="41" t="s">
        <v>113</v>
      </c>
      <c r="B15" s="19">
        <v>6</v>
      </c>
      <c r="C15" s="40" t="s">
        <v>145</v>
      </c>
      <c r="D15" s="26" t="s">
        <v>114</v>
      </c>
    </row>
    <row r="16" spans="1:6" ht="30.75" customHeight="1">
      <c r="A16" s="50" t="s">
        <v>134</v>
      </c>
      <c r="B16" s="19">
        <v>7.1</v>
      </c>
      <c r="C16" s="40" t="s">
        <v>115</v>
      </c>
      <c r="D16" s="26" t="s">
        <v>142</v>
      </c>
    </row>
    <row r="17" spans="1:4" ht="48" customHeight="1">
      <c r="A17" s="50"/>
      <c r="B17" s="19">
        <v>7.2</v>
      </c>
      <c r="C17" s="40" t="s">
        <v>133</v>
      </c>
      <c r="D17" s="26" t="s">
        <v>116</v>
      </c>
    </row>
    <row r="18" spans="1:4" ht="34.5" customHeight="1">
      <c r="A18" s="47" t="s">
        <v>121</v>
      </c>
      <c r="B18" s="19">
        <v>8.1</v>
      </c>
      <c r="C18" s="40" t="s">
        <v>137</v>
      </c>
      <c r="D18" s="26" t="s">
        <v>120</v>
      </c>
    </row>
    <row r="19" spans="1:4" ht="33.75" customHeight="1">
      <c r="A19" s="48"/>
      <c r="B19" s="19">
        <v>8.1999999999999993</v>
      </c>
      <c r="C19" s="40" t="s">
        <v>122</v>
      </c>
      <c r="D19" s="26" t="s">
        <v>138</v>
      </c>
    </row>
    <row r="20" spans="1:4" ht="30.75" customHeight="1">
      <c r="A20" s="47" t="s">
        <v>125</v>
      </c>
      <c r="B20" s="19">
        <v>9.1</v>
      </c>
      <c r="C20" s="40" t="s">
        <v>126</v>
      </c>
      <c r="D20" s="26" t="s">
        <v>140</v>
      </c>
    </row>
    <row r="21" spans="1:4" ht="26.25" customHeight="1">
      <c r="A21" s="48"/>
      <c r="B21" s="19">
        <v>9.1999999999999993</v>
      </c>
      <c r="C21" s="40" t="s">
        <v>139</v>
      </c>
      <c r="D21" s="26" t="s">
        <v>127</v>
      </c>
    </row>
    <row r="22" spans="1:4" ht="31.5" customHeight="1">
      <c r="A22" s="26" t="s">
        <v>117</v>
      </c>
      <c r="B22" s="19">
        <v>10</v>
      </c>
      <c r="C22" s="40" t="s">
        <v>135</v>
      </c>
      <c r="D22" s="26" t="s">
        <v>118</v>
      </c>
    </row>
    <row r="23" spans="1:4" ht="31.5" customHeight="1">
      <c r="A23" s="26" t="s">
        <v>119</v>
      </c>
      <c r="B23" s="19">
        <v>11</v>
      </c>
      <c r="C23" s="40" t="s">
        <v>136</v>
      </c>
      <c r="D23" s="26" t="s">
        <v>120</v>
      </c>
    </row>
    <row r="24" spans="1:4" ht="31.5" customHeight="1">
      <c r="A24" s="26" t="s">
        <v>123</v>
      </c>
      <c r="B24" s="19">
        <v>12</v>
      </c>
      <c r="C24" s="40" t="s">
        <v>141</v>
      </c>
      <c r="D24" s="26" t="s">
        <v>124</v>
      </c>
    </row>
    <row r="25" spans="1:4" ht="22.5" customHeight="1">
      <c r="A25" s="46" t="s">
        <v>148</v>
      </c>
      <c r="B25" s="19">
        <v>13</v>
      </c>
      <c r="C25" s="40" t="s">
        <v>149</v>
      </c>
      <c r="D25" s="46" t="s">
        <v>151</v>
      </c>
    </row>
    <row r="26" spans="1:4" ht="22.5" customHeight="1">
      <c r="A26" s="46" t="s">
        <v>147</v>
      </c>
      <c r="B26" s="19">
        <v>14</v>
      </c>
      <c r="C26" s="40" t="s">
        <v>150</v>
      </c>
      <c r="D26" s="46" t="s">
        <v>152</v>
      </c>
    </row>
  </sheetData>
  <mergeCells count="6">
    <mergeCell ref="A18:A19"/>
    <mergeCell ref="A20:A21"/>
    <mergeCell ref="A2:D2"/>
    <mergeCell ref="A4:A7"/>
    <mergeCell ref="A8:A11"/>
    <mergeCell ref="A16:A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opLeftCell="A7" workbookViewId="0">
      <selection activeCell="E9" sqref="E9"/>
    </sheetView>
  </sheetViews>
  <sheetFormatPr defaultRowHeight="18.75"/>
  <cols>
    <col min="1" max="1" width="7.5" style="2" customWidth="1"/>
    <col min="2" max="2" width="22.75" style="2" customWidth="1"/>
    <col min="3" max="3" width="13.875" style="2" customWidth="1"/>
    <col min="4" max="4" width="9" style="2"/>
    <col min="5" max="6" width="11.5" style="2" customWidth="1"/>
    <col min="7" max="7" width="33.875" style="2" customWidth="1"/>
    <col min="8" max="8" width="44" style="2" customWidth="1"/>
    <col min="9" max="16384" width="9" style="2"/>
  </cols>
  <sheetData>
    <row r="1" spans="1:8">
      <c r="A1" s="1" t="s">
        <v>12</v>
      </c>
      <c r="B1" s="1"/>
    </row>
    <row r="2" spans="1:8" s="23" customFormat="1" ht="24">
      <c r="A2" s="51" t="s">
        <v>146</v>
      </c>
      <c r="B2" s="51"/>
      <c r="C2" s="51"/>
      <c r="D2" s="51"/>
      <c r="E2" s="51"/>
      <c r="F2" s="51"/>
      <c r="G2" s="51"/>
      <c r="H2" s="51"/>
    </row>
    <row r="3" spans="1:8" ht="24" customHeight="1">
      <c r="A3" s="1" t="s">
        <v>0</v>
      </c>
      <c r="B3" s="1"/>
      <c r="H3" s="3" t="s">
        <v>1</v>
      </c>
    </row>
    <row r="4" spans="1:8" s="8" customFormat="1" ht="37.5">
      <c r="A4" s="7" t="s">
        <v>14</v>
      </c>
      <c r="B4" s="7" t="s">
        <v>2</v>
      </c>
      <c r="C4" s="7" t="s">
        <v>3</v>
      </c>
      <c r="D4" s="7" t="s">
        <v>60</v>
      </c>
      <c r="E4" s="7" t="s">
        <v>61</v>
      </c>
      <c r="F4" s="7" t="s">
        <v>40</v>
      </c>
      <c r="G4" s="7" t="s">
        <v>4</v>
      </c>
      <c r="H4" s="7" t="s">
        <v>5</v>
      </c>
    </row>
    <row r="5" spans="1:8" ht="56.25">
      <c r="A5" s="21">
        <v>2.1</v>
      </c>
      <c r="B5" s="9" t="s">
        <v>13</v>
      </c>
      <c r="C5" s="9" t="s">
        <v>17</v>
      </c>
      <c r="D5" s="11">
        <v>20</v>
      </c>
      <c r="E5" s="11">
        <v>20</v>
      </c>
      <c r="F5" s="11" t="s">
        <v>41</v>
      </c>
      <c r="G5" s="9" t="s">
        <v>18</v>
      </c>
      <c r="H5" s="9" t="s">
        <v>62</v>
      </c>
    </row>
    <row r="6" spans="1:8" ht="37.5">
      <c r="A6" s="22">
        <v>1.1000000000000001</v>
      </c>
      <c r="B6" s="9" t="s">
        <v>6</v>
      </c>
      <c r="C6" s="9" t="s">
        <v>10</v>
      </c>
      <c r="D6" s="11">
        <v>10</v>
      </c>
      <c r="E6" s="11">
        <v>10</v>
      </c>
      <c r="F6" s="11" t="s">
        <v>41</v>
      </c>
      <c r="G6" s="9" t="s">
        <v>11</v>
      </c>
      <c r="H6" s="9" t="s">
        <v>63</v>
      </c>
    </row>
    <row r="7" spans="1:8" ht="56.25">
      <c r="A7" s="10">
        <v>14</v>
      </c>
      <c r="B7" s="11" t="s">
        <v>64</v>
      </c>
      <c r="C7" s="9" t="s">
        <v>15</v>
      </c>
      <c r="D7" s="11">
        <v>100</v>
      </c>
      <c r="E7" s="11">
        <v>100</v>
      </c>
      <c r="F7" s="11" t="s">
        <v>41</v>
      </c>
      <c r="G7" s="9" t="s">
        <v>16</v>
      </c>
      <c r="H7" s="9" t="s">
        <v>19</v>
      </c>
    </row>
    <row r="8" spans="1:8" ht="29.25" customHeight="1">
      <c r="A8" s="10"/>
      <c r="B8" s="9"/>
      <c r="C8" s="9"/>
      <c r="D8" s="9"/>
      <c r="E8" s="9"/>
      <c r="F8" s="9"/>
      <c r="G8" s="9"/>
      <c r="H8" s="9"/>
    </row>
    <row r="9" spans="1:8" ht="29.25" customHeight="1">
      <c r="A9" s="10"/>
      <c r="B9" s="9"/>
      <c r="C9" s="9"/>
      <c r="D9" s="9"/>
      <c r="E9" s="9"/>
      <c r="F9" s="9"/>
      <c r="G9" s="9"/>
      <c r="H9" s="9"/>
    </row>
    <row r="10" spans="1:8" ht="29.25" customHeight="1">
      <c r="A10" s="10"/>
      <c r="B10" s="9"/>
      <c r="C10" s="9"/>
      <c r="D10" s="9"/>
      <c r="E10" s="9"/>
      <c r="F10" s="9"/>
      <c r="G10" s="9"/>
      <c r="H10" s="9"/>
    </row>
    <row r="11" spans="1:8" ht="29.25" customHeight="1">
      <c r="A11" s="10"/>
      <c r="B11" s="9"/>
      <c r="C11" s="9"/>
      <c r="D11" s="9"/>
      <c r="E11" s="9"/>
      <c r="F11" s="9"/>
      <c r="G11" s="9"/>
      <c r="H11" s="9"/>
    </row>
    <row r="12" spans="1:8">
      <c r="A12" s="4" t="s">
        <v>7</v>
      </c>
      <c r="B12" s="5"/>
      <c r="C12" s="6"/>
      <c r="D12" s="5">
        <f>SUM(D5:D11)</f>
        <v>130</v>
      </c>
      <c r="E12" s="5">
        <f>SUM(E5:E11)</f>
        <v>130</v>
      </c>
      <c r="F12" s="6"/>
      <c r="G12" s="6"/>
      <c r="H12" s="6"/>
    </row>
    <row r="13" spans="1:8">
      <c r="A13" s="1" t="s">
        <v>69</v>
      </c>
      <c r="B13" s="1"/>
    </row>
    <row r="14" spans="1:8" ht="27" customHeight="1">
      <c r="A14" s="1" t="s">
        <v>8</v>
      </c>
      <c r="B14" s="1"/>
      <c r="H14" s="1" t="s">
        <v>9</v>
      </c>
    </row>
  </sheetData>
  <mergeCells count="1">
    <mergeCell ref="A2:H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8F9A1-FA67-41BB-B139-FA3A1B359804}">
  <dimension ref="A1:O14"/>
  <sheetViews>
    <sheetView workbookViewId="0">
      <selection activeCell="F7" sqref="F7"/>
    </sheetView>
  </sheetViews>
  <sheetFormatPr defaultRowHeight="14.25"/>
  <cols>
    <col min="1" max="1" width="10.5" customWidth="1"/>
    <col min="2" max="2" width="15.625" customWidth="1"/>
    <col min="3" max="3" width="10.25" customWidth="1"/>
    <col min="4" max="4" width="6.5" customWidth="1"/>
    <col min="5" max="5" width="10.125" customWidth="1"/>
    <col min="7" max="7" width="6.875" customWidth="1"/>
    <col min="9" max="9" width="13.625" customWidth="1"/>
    <col min="10" max="11" width="15.625" customWidth="1"/>
    <col min="12" max="12" width="12.375" customWidth="1"/>
    <col min="13" max="13" width="9.625" customWidth="1"/>
    <col min="14" max="14" width="8.625" customWidth="1"/>
    <col min="15" max="15" width="16.875" customWidth="1"/>
  </cols>
  <sheetData>
    <row r="1" spans="1:15" ht="21">
      <c r="A1" s="15" t="s">
        <v>23</v>
      </c>
      <c r="B1" s="16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8.5">
      <c r="A2" s="52" t="s">
        <v>24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5" ht="23.25" customHeight="1">
      <c r="A3" s="55" t="s">
        <v>22</v>
      </c>
      <c r="B3" s="56" t="s">
        <v>25</v>
      </c>
      <c r="C3" s="56" t="s">
        <v>26</v>
      </c>
      <c r="D3" s="53" t="s">
        <v>36</v>
      </c>
      <c r="E3" s="53" t="s">
        <v>37</v>
      </c>
      <c r="F3" s="56" t="s">
        <v>27</v>
      </c>
      <c r="G3" s="56" t="s">
        <v>28</v>
      </c>
      <c r="H3" s="56" t="s">
        <v>29</v>
      </c>
      <c r="I3" s="56"/>
      <c r="J3" s="56"/>
      <c r="K3" s="56"/>
      <c r="L3" s="56"/>
      <c r="M3" s="53" t="s">
        <v>40</v>
      </c>
      <c r="N3" s="53" t="s">
        <v>39</v>
      </c>
      <c r="O3" s="55" t="s">
        <v>30</v>
      </c>
    </row>
    <row r="4" spans="1:15" ht="42.75">
      <c r="A4" s="55"/>
      <c r="B4" s="56"/>
      <c r="C4" s="56"/>
      <c r="D4" s="54"/>
      <c r="E4" s="54"/>
      <c r="F4" s="56"/>
      <c r="G4" s="56"/>
      <c r="H4" s="17" t="s">
        <v>31</v>
      </c>
      <c r="I4" s="12" t="s">
        <v>42</v>
      </c>
      <c r="J4" s="12" t="s">
        <v>43</v>
      </c>
      <c r="K4" s="18" t="s">
        <v>44</v>
      </c>
      <c r="L4" s="18" t="s">
        <v>45</v>
      </c>
      <c r="M4" s="54"/>
      <c r="N4" s="54"/>
      <c r="O4" s="55"/>
    </row>
    <row r="5" spans="1:15" ht="36" customHeight="1">
      <c r="A5" s="19">
        <v>1</v>
      </c>
      <c r="B5" s="26" t="s">
        <v>32</v>
      </c>
      <c r="C5" s="13" t="s">
        <v>33</v>
      </c>
      <c r="D5" s="13" t="s">
        <v>34</v>
      </c>
      <c r="E5" s="13" t="s">
        <v>38</v>
      </c>
      <c r="F5" s="13" t="s">
        <v>35</v>
      </c>
      <c r="G5" s="13">
        <v>1</v>
      </c>
      <c r="H5" s="13">
        <f>J5+L5</f>
        <v>20</v>
      </c>
      <c r="I5" s="13" t="s">
        <v>46</v>
      </c>
      <c r="J5" s="13">
        <v>10</v>
      </c>
      <c r="K5" s="13" t="s">
        <v>47</v>
      </c>
      <c r="L5" s="13">
        <v>10</v>
      </c>
      <c r="M5" s="13" t="s">
        <v>41</v>
      </c>
      <c r="N5" s="13">
        <v>2024.11</v>
      </c>
      <c r="O5" s="20"/>
    </row>
    <row r="6" spans="1:15" ht="31.5" customHeight="1">
      <c r="A6" s="19">
        <v>2</v>
      </c>
      <c r="B6" s="26" t="s">
        <v>48</v>
      </c>
      <c r="C6" s="13" t="s">
        <v>49</v>
      </c>
      <c r="D6" s="13" t="s">
        <v>50</v>
      </c>
      <c r="E6" s="13" t="s">
        <v>56</v>
      </c>
      <c r="F6" s="13" t="s">
        <v>51</v>
      </c>
      <c r="G6" s="13">
        <v>2</v>
      </c>
      <c r="H6" s="13">
        <f>J6+L6</f>
        <v>1</v>
      </c>
      <c r="I6" s="13"/>
      <c r="J6" s="13"/>
      <c r="K6" s="13" t="s">
        <v>52</v>
      </c>
      <c r="L6" s="13">
        <v>1</v>
      </c>
      <c r="M6" s="13" t="s">
        <v>41</v>
      </c>
      <c r="N6" s="13">
        <v>2024.06</v>
      </c>
      <c r="O6" s="20" t="s">
        <v>67</v>
      </c>
    </row>
    <row r="7" spans="1:15" ht="35.25" customHeight="1">
      <c r="A7" s="19">
        <v>3</v>
      </c>
      <c r="B7" s="26" t="s">
        <v>65</v>
      </c>
      <c r="C7" s="13" t="s">
        <v>53</v>
      </c>
      <c r="D7" s="13" t="s">
        <v>54</v>
      </c>
      <c r="E7" s="13" t="s">
        <v>55</v>
      </c>
      <c r="F7" s="13" t="s">
        <v>55</v>
      </c>
      <c r="G7" s="13">
        <v>3</v>
      </c>
      <c r="H7" s="13">
        <f t="shared" ref="H7:H9" si="0">J7+L7</f>
        <v>1500</v>
      </c>
      <c r="I7" s="13"/>
      <c r="J7" s="13"/>
      <c r="K7" s="13" t="s">
        <v>57</v>
      </c>
      <c r="L7" s="13">
        <v>1500</v>
      </c>
      <c r="M7" s="13" t="s">
        <v>58</v>
      </c>
      <c r="N7" s="13">
        <v>2024.11</v>
      </c>
      <c r="O7" s="20" t="s">
        <v>59</v>
      </c>
    </row>
    <row r="8" spans="1:15" ht="30" customHeight="1">
      <c r="A8" s="19">
        <v>4</v>
      </c>
      <c r="B8" s="26"/>
      <c r="C8" s="13"/>
      <c r="D8" s="13"/>
      <c r="E8" s="13"/>
      <c r="F8" s="13"/>
      <c r="G8" s="13"/>
      <c r="H8" s="13">
        <f t="shared" si="0"/>
        <v>0</v>
      </c>
      <c r="I8" s="13"/>
      <c r="J8" s="13"/>
      <c r="K8" s="13"/>
      <c r="L8" s="13"/>
      <c r="M8" s="13"/>
      <c r="N8" s="13"/>
      <c r="O8" s="20"/>
    </row>
    <row r="9" spans="1:15" ht="30" customHeight="1">
      <c r="A9" s="19">
        <v>5</v>
      </c>
      <c r="B9" s="26"/>
      <c r="C9" s="13"/>
      <c r="D9" s="13"/>
      <c r="E9" s="13"/>
      <c r="F9" s="13"/>
      <c r="G9" s="13"/>
      <c r="H9" s="13">
        <f t="shared" si="0"/>
        <v>0</v>
      </c>
      <c r="I9" s="13"/>
      <c r="J9" s="13"/>
      <c r="K9" s="13"/>
      <c r="L9" s="13"/>
      <c r="M9" s="13"/>
      <c r="N9" s="13"/>
      <c r="O9" s="20"/>
    </row>
    <row r="10" spans="1:15" s="39" customFormat="1" ht="21" customHeight="1">
      <c r="A10" s="37" t="s">
        <v>89</v>
      </c>
      <c r="B10" s="38"/>
      <c r="C10" s="38"/>
      <c r="D10" s="38"/>
      <c r="E10" s="38"/>
      <c r="F10" s="38"/>
      <c r="G10" s="38"/>
      <c r="H10" s="37">
        <f>SUM(H5:H9)</f>
        <v>1521</v>
      </c>
      <c r="I10" s="37"/>
      <c r="J10" s="37">
        <f t="shared" ref="J10:L10" si="1">SUM(J5:J9)</f>
        <v>10</v>
      </c>
      <c r="K10" s="37"/>
      <c r="L10" s="37">
        <f t="shared" si="1"/>
        <v>1511</v>
      </c>
      <c r="M10" s="38"/>
      <c r="N10" s="38"/>
      <c r="O10" s="38"/>
    </row>
    <row r="11" spans="1:15" ht="34.5" customHeight="1"/>
    <row r="12" spans="1:15" ht="19.5" customHeight="1">
      <c r="A12" s="24" t="s">
        <v>66</v>
      </c>
      <c r="B12" s="29" t="s">
        <v>87</v>
      </c>
    </row>
    <row r="13" spans="1:15" ht="19.5" customHeight="1">
      <c r="A13" s="24"/>
      <c r="B13" s="29" t="s">
        <v>88</v>
      </c>
    </row>
    <row r="14" spans="1:15">
      <c r="B14" s="25" t="s">
        <v>68</v>
      </c>
    </row>
  </sheetData>
  <mergeCells count="12">
    <mergeCell ref="A2:O2"/>
    <mergeCell ref="E3:E4"/>
    <mergeCell ref="D3:D4"/>
    <mergeCell ref="N3:N4"/>
    <mergeCell ref="M3:M4"/>
    <mergeCell ref="A3:A4"/>
    <mergeCell ref="B3:B4"/>
    <mergeCell ref="C3:C4"/>
    <mergeCell ref="F3:F4"/>
    <mergeCell ref="G3:G4"/>
    <mergeCell ref="H3:L3"/>
    <mergeCell ref="O3:O4"/>
  </mergeCells>
  <phoneticPr fontId="1" type="noConversion"/>
  <hyperlinks>
    <hyperlink ref="B14" r:id="rId1" xr:uid="{AA1CC020-EAA3-4940-9CBE-D28B7F24EA4D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2E624-F4A6-4934-AF0D-4BE71102D3D9}">
  <dimension ref="A1:F13"/>
  <sheetViews>
    <sheetView workbookViewId="0">
      <selection activeCell="B6" sqref="B6:C6"/>
    </sheetView>
  </sheetViews>
  <sheetFormatPr defaultRowHeight="14.25"/>
  <cols>
    <col min="1" max="1" width="19" customWidth="1"/>
    <col min="2" max="2" width="12" customWidth="1"/>
    <col min="3" max="3" width="16.25" customWidth="1"/>
    <col min="4" max="4" width="15.25" customWidth="1"/>
    <col min="5" max="5" width="19.125" customWidth="1"/>
    <col min="6" max="6" width="20.75" customWidth="1"/>
  </cols>
  <sheetData>
    <row r="1" spans="1:6" ht="20.25">
      <c r="A1" s="27" t="s">
        <v>70</v>
      </c>
    </row>
    <row r="2" spans="1:6" ht="20.25">
      <c r="A2" s="27"/>
    </row>
    <row r="3" spans="1:6" ht="27">
      <c r="A3" s="67" t="s">
        <v>71</v>
      </c>
      <c r="B3" s="67"/>
      <c r="C3" s="67"/>
      <c r="D3" s="67"/>
      <c r="E3" s="67"/>
      <c r="F3" s="67"/>
    </row>
    <row r="4" spans="1:6" ht="23.25" customHeight="1" thickBot="1">
      <c r="A4" s="28" t="s">
        <v>72</v>
      </c>
      <c r="B4" s="29"/>
      <c r="C4" s="29"/>
      <c r="D4" s="29"/>
      <c r="E4" s="29"/>
      <c r="F4" s="30" t="s">
        <v>73</v>
      </c>
    </row>
    <row r="5" spans="1:6" ht="21" thickBot="1">
      <c r="A5" s="31" t="s">
        <v>74</v>
      </c>
      <c r="B5" s="68">
        <v>2024</v>
      </c>
      <c r="C5" s="69"/>
      <c r="D5" s="68" t="s">
        <v>75</v>
      </c>
      <c r="E5" s="69"/>
      <c r="F5" s="32" t="s">
        <v>76</v>
      </c>
    </row>
    <row r="6" spans="1:6" ht="21" thickBot="1">
      <c r="A6" s="33" t="s">
        <v>77</v>
      </c>
      <c r="B6" s="63"/>
      <c r="C6" s="64"/>
      <c r="D6" s="63"/>
      <c r="E6" s="64"/>
      <c r="F6" s="34"/>
    </row>
    <row r="7" spans="1:6" ht="21" thickBot="1">
      <c r="A7" s="33" t="s">
        <v>78</v>
      </c>
      <c r="B7" s="63"/>
      <c r="C7" s="64"/>
      <c r="D7" s="63"/>
      <c r="E7" s="64"/>
      <c r="F7" s="34"/>
    </row>
    <row r="8" spans="1:6" ht="38.25" customHeight="1" thickBot="1">
      <c r="A8" s="60" t="s">
        <v>79</v>
      </c>
      <c r="B8" s="61"/>
      <c r="C8" s="61"/>
      <c r="D8" s="61"/>
      <c r="E8" s="61"/>
      <c r="F8" s="62"/>
    </row>
    <row r="9" spans="1:6" ht="21" thickBot="1">
      <c r="A9" s="33" t="s">
        <v>80</v>
      </c>
      <c r="B9" s="63"/>
      <c r="C9" s="64"/>
      <c r="D9" s="63"/>
      <c r="E9" s="64"/>
      <c r="F9" s="35"/>
    </row>
    <row r="10" spans="1:6" ht="35.25" customHeight="1" thickBot="1">
      <c r="A10" s="60" t="s">
        <v>81</v>
      </c>
      <c r="B10" s="62"/>
      <c r="C10" s="65" t="s">
        <v>82</v>
      </c>
      <c r="D10" s="66"/>
      <c r="E10" s="65" t="s">
        <v>83</v>
      </c>
      <c r="F10" s="66"/>
    </row>
    <row r="11" spans="1:6" ht="47.25" customHeight="1" thickBot="1">
      <c r="A11" s="57" t="s">
        <v>84</v>
      </c>
      <c r="B11" s="58"/>
      <c r="C11" s="58"/>
      <c r="D11" s="58"/>
      <c r="E11" s="58"/>
      <c r="F11" s="59"/>
    </row>
    <row r="12" spans="1:6" ht="20.25">
      <c r="A12" s="36"/>
    </row>
    <row r="13" spans="1:6" ht="20.25">
      <c r="A13" s="36" t="s">
        <v>85</v>
      </c>
      <c r="E13" s="36" t="s">
        <v>86</v>
      </c>
    </row>
  </sheetData>
  <mergeCells count="14">
    <mergeCell ref="B7:C7"/>
    <mergeCell ref="D7:E7"/>
    <mergeCell ref="A3:F3"/>
    <mergeCell ref="B5:C5"/>
    <mergeCell ref="D5:E5"/>
    <mergeCell ref="B6:C6"/>
    <mergeCell ref="D6:E6"/>
    <mergeCell ref="A11:F11"/>
    <mergeCell ref="A8:F8"/>
    <mergeCell ref="B9:C9"/>
    <mergeCell ref="D9:E9"/>
    <mergeCell ref="A10:B10"/>
    <mergeCell ref="C10:D10"/>
    <mergeCell ref="E10:F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刘敦伟</cp:lastModifiedBy>
  <cp:lastPrinted>2023-09-25T06:20:31Z</cp:lastPrinted>
  <dcterms:created xsi:type="dcterms:W3CDTF">2015-06-05T18:19:34Z</dcterms:created>
  <dcterms:modified xsi:type="dcterms:W3CDTF">2023-09-28T01:20:51Z</dcterms:modified>
</cp:coreProperties>
</file>